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8\4to. Trmiestre Digital\"/>
    </mc:Choice>
  </mc:AlternateContent>
  <xr:revisionPtr revIDLastSave="0" documentId="10_ncr:100000_{C800D533-F175-4EF4-B9E9-B3E8FC40A57B}" xr6:coauthVersionLast="31" xr6:coauthVersionMax="31" xr10:uidLastSave="{00000000-0000-0000-0000-000000000000}"/>
  <bookViews>
    <workbookView xWindow="0" yWindow="0" windowWidth="14400" windowHeight="12270" xr2:uid="{00000000-000D-0000-FFFF-FFFF00000000}"/>
  </bookViews>
  <sheets>
    <sheet name="FF" sheetId="1" r:id="rId1"/>
  </sheets>
  <definedNames>
    <definedName name="_xlnm.Print_Area" localSheetId="0">FF!$A$1:$E$25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<sst xmlns="http://schemas.openxmlformats.org/spreadsheetml/2006/main" count="27" uniqueCount="26">
  <si>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</si>
  <si>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</si>
  <si>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</si>
  <si>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</si>
  <si>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</si>
  <si>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</si>
  <si>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</si>
  <si>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</si>
  <si>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</si>
  <si>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</si>
  <si>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</si>
  <si>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</si>
  <si>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</si>
  <si>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</si>
  <si>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</si>
  <si>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</si>
  <si>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</si>
  <si>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</si>
  <si>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</si>
  <si>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</si>
  <si>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</si>
  <si>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</si>
  <si>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</si>
  <si>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</si>
  <si>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</si>
  <si>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Fideicomiso de Obras por Cooperación
Flujo de Fondos
Del 01 de enero al 31 de diciembre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</si>
</sst>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showGridLines="0" tabSelected="1" zoomScale="120" zoomScaleNormal="120" workbookViewId="0">
      <selection activeCell="F13" sqref="F13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16610349</v>
      </c>
      <c r="D3" s="3">
        <f t="shared" ref="D3:E3" si="0">SUM(D4:D13)</f>
        <v>18351590.059999999</v>
      </c>
      <c r="E3" s="4">
        <f t="shared" si="0"/>
        <v>18351590.059999999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>
        <v>11357115.48</v>
      </c>
      <c r="D6" s="6">
        <v>11321056.75</v>
      </c>
      <c r="E6" s="7">
        <v>11321056.75</v>
      </c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/>
      <c r="D8" s="6"/>
      <c r="E8" s="7"/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>
        <v>2397792</v>
      </c>
      <c r="D12" s="6">
        <v>2397792</v>
      </c>
      <c r="E12" s="7">
        <v>2397792</v>
      </c>
    </row>
    <row r="13" spans="1:5" x14ac:dyDescent="0.2">
      <c r="A13" s="8"/>
      <c r="B13" s="14" t="s">
        <v>10</v>
      </c>
      <c r="C13" s="6">
        <v>2855441.52</v>
      </c>
      <c r="D13" s="6">
        <v>4632741.3099999996</v>
      </c>
      <c r="E13" s="7">
        <v>4632741.3099999996</v>
      </c>
    </row>
    <row r="14" spans="1:5" x14ac:dyDescent="0.2">
      <c r="A14" s="18" t="s">
        <v>11</v>
      </c>
      <c r="B14" s="2"/>
      <c r="C14" s="9">
        <f>SUM(C15:C23)</f>
        <v>16610349</v>
      </c>
      <c r="D14" s="9">
        <f t="shared" ref="D14:E14" si="1">SUM(D15:D23)</f>
        <v>13224481.359999999</v>
      </c>
      <c r="E14" s="10">
        <f t="shared" si="1"/>
        <v>12916162.460000001</v>
      </c>
    </row>
    <row r="15" spans="1:5" x14ac:dyDescent="0.2">
      <c r="A15" s="5"/>
      <c r="B15" s="14" t="s">
        <v>12</v>
      </c>
      <c r="C15" s="6"/>
      <c r="D15" s="6"/>
      <c r="E15" s="7"/>
    </row>
    <row r="16" spans="1:5" x14ac:dyDescent="0.2">
      <c r="A16" s="5"/>
      <c r="B16" s="14" t="s">
        <v>13</v>
      </c>
      <c r="C16" s="6">
        <v>985074</v>
      </c>
      <c r="D16" s="6">
        <v>662374.18000000005</v>
      </c>
      <c r="E16" s="7">
        <v>588592.36</v>
      </c>
    </row>
    <row r="17" spans="1:5" x14ac:dyDescent="0.2">
      <c r="A17" s="5"/>
      <c r="B17" s="14" t="s">
        <v>14</v>
      </c>
      <c r="C17" s="6">
        <v>2672576</v>
      </c>
      <c r="D17" s="6">
        <v>1008580.3500000001</v>
      </c>
      <c r="E17" s="7">
        <v>774043.27</v>
      </c>
    </row>
    <row r="18" spans="1:5" x14ac:dyDescent="0.2">
      <c r="A18" s="5"/>
      <c r="B18" s="14" t="s">
        <v>9</v>
      </c>
      <c r="C18" s="6">
        <v>11962699</v>
      </c>
      <c r="D18" s="6">
        <v>11553526.83</v>
      </c>
      <c r="E18" s="7">
        <v>11553526.83</v>
      </c>
    </row>
    <row r="19" spans="1:5" x14ac:dyDescent="0.2">
      <c r="A19" s="5"/>
      <c r="B19" s="14" t="s">
        <v>15</v>
      </c>
      <c r="C19" s="6">
        <v>990000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5127108.6999999993</v>
      </c>
      <c r="E24" s="13">
        <f>E3-E14</f>
        <v>5435427.5999999978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cp:lastPrinted>2018-07-19T17:04:27Z</cp:lastPrinted>
  <dcterms:created xsi:type="dcterms:W3CDTF">2017-12-20T04:54:53Z</dcterms:created>
  <dcterms:modified xsi:type="dcterms:W3CDTF">2019-01-21T16:50:40Z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